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CDPH Gun Violence Project\~Surveillance Data\"/>
    </mc:Choice>
  </mc:AlternateContent>
  <bookViews>
    <workbookView xWindow="0" yWindow="0" windowWidth="28800" windowHeight="12000"/>
  </bookViews>
  <sheets>
    <sheet name="Notes" sheetId="15" r:id="rId1"/>
    <sheet name="Police Injuries" sheetId="5" r:id="rId2"/>
    <sheet name="SOII Nonfatal Injuries" sheetId="9" r:id="rId3"/>
    <sheet name="CFOI Fatal Injuries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0" l="1"/>
  <c r="H33" i="10"/>
  <c r="H34" i="10"/>
  <c r="H35" i="10"/>
  <c r="H36" i="10"/>
  <c r="H37" i="10"/>
  <c r="H38" i="10"/>
  <c r="H39" i="10"/>
  <c r="H14" i="10" l="1"/>
  <c r="H15" i="10"/>
  <c r="H16" i="10"/>
  <c r="H17" i="10"/>
  <c r="H18" i="10"/>
  <c r="H19" i="10"/>
  <c r="H20" i="10"/>
  <c r="H21" i="10"/>
  <c r="H23" i="10"/>
  <c r="H24" i="10"/>
  <c r="H25" i="10"/>
  <c r="H26" i="10"/>
  <c r="H27" i="10"/>
  <c r="H28" i="10"/>
  <c r="H29" i="10"/>
  <c r="H30" i="10"/>
  <c r="H6" i="10"/>
  <c r="H7" i="10"/>
  <c r="H8" i="10"/>
  <c r="H9" i="10"/>
  <c r="H10" i="10"/>
  <c r="H11" i="10"/>
  <c r="H12" i="10"/>
  <c r="H5" i="10"/>
</calcChain>
</file>

<file path=xl/sharedStrings.xml><?xml version="1.0" encoding="utf-8"?>
<sst xmlns="http://schemas.openxmlformats.org/spreadsheetml/2006/main" count="115" uniqueCount="59">
  <si>
    <t>Year</t>
  </si>
  <si>
    <t>Occupational Codes</t>
  </si>
  <si>
    <t>33-3000  Law Enforcement Workers</t>
  </si>
  <si>
    <t>33-3010  Bailiffs, Correctional Officers, and Jailers</t>
  </si>
  <si>
    <t>33-3011  Bailiffs</t>
  </si>
  <si>
    <t>33-3012  Correctional Officers and Jailers</t>
  </si>
  <si>
    <t>33-3020  Detectives and Criminal Investigators</t>
  </si>
  <si>
    <t>33-3021  Detectives and Criminal Investigators</t>
  </si>
  <si>
    <t>33-3030  Fish and Game Wardens</t>
  </si>
  <si>
    <t>33-3031  Fish and Game Wardens</t>
  </si>
  <si>
    <t>33-3040  Parking Enforcement Workers</t>
  </si>
  <si>
    <t>33-3041  Parking Enforcement Workers</t>
  </si>
  <si>
    <t>33-3050  Police Officers</t>
  </si>
  <si>
    <t>33-3051  Police and Sheriff's Patrol Officers</t>
  </si>
  <si>
    <t>33-3052  Transit and Railroad Police</t>
  </si>
  <si>
    <t>33-1000  Supervisors of Protective Service Workers</t>
  </si>
  <si>
    <t>33-1010  First-Line Supervisors of Law Enforcement Workers</t>
  </si>
  <si>
    <t>33-1011  First-Line Supervisors of Correctional Officers</t>
  </si>
  <si>
    <t>33-1012  First-Line Supervisors of Police and Detectives</t>
  </si>
  <si>
    <t>33-0000 All Protective Services</t>
  </si>
  <si>
    <t>Total</t>
  </si>
  <si>
    <t>na</t>
  </si>
  <si>
    <t>These are only from reporting agencies, about 15000, which employ about 50% of all law enforcement officers</t>
  </si>
  <si>
    <t>First-Line Supervisors of Law Enforcement Workers</t>
  </si>
  <si>
    <t>Nonfatal cases involving days away from work: selected characteristics (2011 forward)</t>
  </si>
  <si>
    <t>Injury and illness rate per 10,000 full-time workers</t>
  </si>
  <si>
    <t>Injury and illness Cases Thousands</t>
  </si>
  <si>
    <t>Median Lost Days of Work</t>
  </si>
  <si>
    <t>Occupation:  First-Line Supervisors of Correctional Officers</t>
  </si>
  <si>
    <t>Occupation:  Bailiffs, Correctional Officers, and Jailers</t>
  </si>
  <si>
    <t>Occupation:  Detectives and Criminal Investigators</t>
  </si>
  <si>
    <t>Occupation:  Parking Enforcement Workers</t>
  </si>
  <si>
    <t>Occupation:  Police Officers</t>
  </si>
  <si>
    <t>All CFOI Deaths</t>
  </si>
  <si>
    <t>Homicides Only</t>
  </si>
  <si>
    <t>Transportation Only</t>
  </si>
  <si>
    <t>Total (inc. Fish and Game Wardens, not shown)</t>
  </si>
  <si>
    <t>Source: Bureau of Labor Statistics, Survey of Occupational Injuries and Illnesses</t>
  </si>
  <si>
    <t>Census of Fatal Occupational Injuries (2011 forward)</t>
  </si>
  <si>
    <t>1. Go to https://www.bls.gov/iif/home.htm</t>
  </si>
  <si>
    <t>2. Scroll down to Databases on this page and click on the "Multiscreen" option for the two following:</t>
  </si>
  <si>
    <t>All Other Causes of Death</t>
  </si>
  <si>
    <t>Bureau of Labor Statistics, Survey of Occupational Injuries and Illnesses (SOII)</t>
  </si>
  <si>
    <t>Bureau of Labor Statisitcs Census of Fatal Occupational Injuries by Law Enforcement Personnel Subgroup, 2011-2018</t>
  </si>
  <si>
    <t>~</t>
  </si>
  <si>
    <t>FBI UCR Officers Feloniously Killed</t>
  </si>
  <si>
    <t>FBI UCR Officers Assaulted Resulting in Injury (Only about 50% of total employment included; estimates)</t>
  </si>
  <si>
    <t>FBI UCR Officers Accidentally Killed</t>
  </si>
  <si>
    <t>BLS SOII 
Number of Non-Fatal Injuries</t>
  </si>
  <si>
    <t>BLS CFOI
Number of Fatal Injuries</t>
  </si>
  <si>
    <t>Total Estimated Number of Law Enforcement Personnel Suffering Non-Fatal and Fatal Injuries in U.S., 2000-2019</t>
  </si>
  <si>
    <t>  First-line supervisors of law enforcement workers</t>
  </si>
  <si>
    <t>  Bailiffs, correctional officers, and jailers</t>
  </si>
  <si>
    <t>  Detectives and criminal investigators</t>
  </si>
  <si>
    <t>  Fish and game wardens</t>
  </si>
  <si>
    <t>  Parking enforcement workers</t>
  </si>
  <si>
    <t>  Police officers</t>
  </si>
  <si>
    <t>Go to https://www.bjs.gov/index.cfm?ty=tp&amp;tid=701</t>
  </si>
  <si>
    <t>Source: Bureau of Justice Statistics and Uniform Crime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</si>
</sst>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indent="1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/>
    <xf numFmtId="0" fontId="1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indent="3"/>
    </xf>
    <xf numFmtId="0" fontId="0" fillId="2" borderId="0" xfId="0" applyFill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 indent="1"/>
    </xf>
    <xf numFmtId="0" fontId="1" fillId="2" borderId="2" xfId="0" applyFont="1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left" wrapText="1" inden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/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2"/>
    </xf>
    <xf numFmtId="0" fontId="1" fillId="0" borderId="0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abSelected="1" workbookViewId="0"/>
  </sheetViews>
  <sheetFormatPr defaultRowHeight="15" x14ac:dyDescent="0.25"/>
  <sheetData>
    <row r="1" spans="1:1" x14ac:dyDescent="0.25">
      <c r="A1" s="8" t="s">
        <v>58</v>
      </c>
    </row>
    <row r="2" spans="1:1" x14ac:dyDescent="0.25">
      <c r="A2" s="7" t="s">
        <v>57</v>
      </c>
    </row>
    <row r="3" spans="1:1" x14ac:dyDescent="0.25">
      <c r="A3" s="7" t="s">
        <v>22</v>
      </c>
    </row>
    <row r="5" spans="1:1" x14ac:dyDescent="0.25">
      <c r="A5" s="8" t="s">
        <v>37</v>
      </c>
    </row>
    <row r="6" spans="1:1" x14ac:dyDescent="0.25">
      <c r="A6" s="7" t="s">
        <v>39</v>
      </c>
    </row>
    <row r="7" spans="1:1" x14ac:dyDescent="0.25">
      <c r="A7" s="7" t="s">
        <v>40</v>
      </c>
    </row>
    <row r="8" spans="1:1" x14ac:dyDescent="0.25">
      <c r="A8" s="17" t="s">
        <v>24</v>
      </c>
    </row>
    <row r="10" spans="1:1" x14ac:dyDescent="0.25">
      <c r="A10" s="8" t="s">
        <v>37</v>
      </c>
    </row>
    <row r="11" spans="1:1" x14ac:dyDescent="0.25">
      <c r="A11" s="7" t="s">
        <v>39</v>
      </c>
    </row>
    <row r="12" spans="1:1" x14ac:dyDescent="0.25">
      <c r="A12" s="7" t="s">
        <v>40</v>
      </c>
    </row>
    <row r="13" spans="1:1" x14ac:dyDescent="0.25">
      <c r="A13" s="17" t="s">
        <v>38</v>
      </c>
    </row>
    <row r="15" spans="1:1" x14ac:dyDescent="0.25">
      <c r="A15" s="36" t="s">
        <v>1</v>
      </c>
    </row>
    <row r="16" spans="1:1" x14ac:dyDescent="0.25">
      <c r="A16" s="36" t="s">
        <v>19</v>
      </c>
    </row>
    <row r="17" spans="1:1" x14ac:dyDescent="0.25">
      <c r="A17" s="36" t="s">
        <v>15</v>
      </c>
    </row>
    <row r="18" spans="1:1" x14ac:dyDescent="0.25">
      <c r="A18" s="37" t="s">
        <v>16</v>
      </c>
    </row>
    <row r="19" spans="1:1" x14ac:dyDescent="0.25">
      <c r="A19" s="38" t="s">
        <v>17</v>
      </c>
    </row>
    <row r="20" spans="1:1" x14ac:dyDescent="0.25">
      <c r="A20" s="38" t="s">
        <v>18</v>
      </c>
    </row>
    <row r="21" spans="1:1" x14ac:dyDescent="0.25">
      <c r="A21" s="36" t="s">
        <v>2</v>
      </c>
    </row>
    <row r="22" spans="1:1" x14ac:dyDescent="0.25">
      <c r="A22" s="39" t="s">
        <v>3</v>
      </c>
    </row>
    <row r="23" spans="1:1" x14ac:dyDescent="0.25">
      <c r="A23" s="38" t="s">
        <v>4</v>
      </c>
    </row>
    <row r="24" spans="1:1" x14ac:dyDescent="0.25">
      <c r="A24" s="38" t="s">
        <v>5</v>
      </c>
    </row>
    <row r="25" spans="1:1" x14ac:dyDescent="0.25">
      <c r="A25" s="39" t="s">
        <v>6</v>
      </c>
    </row>
    <row r="26" spans="1:1" x14ac:dyDescent="0.25">
      <c r="A26" s="38" t="s">
        <v>7</v>
      </c>
    </row>
    <row r="27" spans="1:1" x14ac:dyDescent="0.25">
      <c r="A27" s="39" t="s">
        <v>8</v>
      </c>
    </row>
    <row r="28" spans="1:1" x14ac:dyDescent="0.25">
      <c r="A28" s="38" t="s">
        <v>9</v>
      </c>
    </row>
    <row r="29" spans="1:1" x14ac:dyDescent="0.25">
      <c r="A29" s="39" t="s">
        <v>10</v>
      </c>
    </row>
    <row r="30" spans="1:1" x14ac:dyDescent="0.25">
      <c r="A30" s="38" t="s">
        <v>11</v>
      </c>
    </row>
    <row r="31" spans="1:1" x14ac:dyDescent="0.25">
      <c r="A31" s="39" t="s">
        <v>12</v>
      </c>
    </row>
    <row r="32" spans="1:1" x14ac:dyDescent="0.25">
      <c r="A32" s="38" t="s">
        <v>13</v>
      </c>
    </row>
    <row r="33" spans="1:1" x14ac:dyDescent="0.25">
      <c r="A33" s="38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8" workbookViewId="0">
      <selection activeCell="A26" sqref="A26:A38"/>
    </sheetView>
  </sheetViews>
  <sheetFormatPr defaultRowHeight="15" x14ac:dyDescent="0.25"/>
  <cols>
    <col min="2" max="2" width="12.7109375" style="3" customWidth="1"/>
    <col min="3" max="3" width="21.5703125" style="3" customWidth="1"/>
    <col min="4" max="4" width="12.140625" style="3" customWidth="1"/>
    <col min="5" max="5" width="13.5703125" customWidth="1"/>
    <col min="6" max="6" width="13.28515625" customWidth="1"/>
    <col min="13" max="13" width="12.85546875" customWidth="1"/>
  </cols>
  <sheetData>
    <row r="1" spans="1:6" x14ac:dyDescent="0.25">
      <c r="A1" s="8" t="s">
        <v>50</v>
      </c>
    </row>
    <row r="3" spans="1:6" ht="75" x14ac:dyDescent="0.25">
      <c r="A3" s="19" t="s">
        <v>0</v>
      </c>
      <c r="B3" s="10" t="s">
        <v>45</v>
      </c>
      <c r="C3" s="10" t="s">
        <v>46</v>
      </c>
      <c r="D3" s="21" t="s">
        <v>47</v>
      </c>
      <c r="E3" s="10" t="s">
        <v>48</v>
      </c>
      <c r="F3" s="10" t="s">
        <v>49</v>
      </c>
    </row>
    <row r="4" spans="1:6" x14ac:dyDescent="0.25">
      <c r="A4" s="20">
        <v>2000</v>
      </c>
      <c r="B4" s="3">
        <v>51</v>
      </c>
      <c r="C4" s="5">
        <v>16409.838000000003</v>
      </c>
      <c r="D4" s="22">
        <v>83</v>
      </c>
      <c r="E4" s="3" t="s">
        <v>44</v>
      </c>
      <c r="F4" s="3" t="s">
        <v>44</v>
      </c>
    </row>
    <row r="5" spans="1:6" x14ac:dyDescent="0.25">
      <c r="A5" s="20">
        <v>2001</v>
      </c>
      <c r="B5" s="3">
        <v>70</v>
      </c>
      <c r="C5" s="5">
        <v>16262.029000000002</v>
      </c>
      <c r="D5" s="22">
        <v>76</v>
      </c>
      <c r="E5" s="3" t="s">
        <v>44</v>
      </c>
      <c r="F5" s="3" t="s">
        <v>44</v>
      </c>
    </row>
    <row r="6" spans="1:6" x14ac:dyDescent="0.25">
      <c r="A6" s="20">
        <v>2002</v>
      </c>
      <c r="B6" s="3">
        <v>56</v>
      </c>
      <c r="C6" s="5">
        <v>16786.331999999999</v>
      </c>
      <c r="D6" s="22">
        <v>75</v>
      </c>
      <c r="E6" s="3" t="s">
        <v>44</v>
      </c>
      <c r="F6" s="3" t="s">
        <v>44</v>
      </c>
    </row>
    <row r="7" spans="1:6" x14ac:dyDescent="0.25">
      <c r="A7" s="20">
        <v>2003</v>
      </c>
      <c r="B7" s="3">
        <v>52</v>
      </c>
      <c r="C7" s="5">
        <v>16525.199999999997</v>
      </c>
      <c r="D7" s="22">
        <v>81</v>
      </c>
      <c r="E7" s="3" t="s">
        <v>44</v>
      </c>
      <c r="F7" s="3" t="s">
        <v>44</v>
      </c>
    </row>
    <row r="8" spans="1:6" x14ac:dyDescent="0.25">
      <c r="A8" s="20">
        <v>2004</v>
      </c>
      <c r="B8" s="3">
        <v>57</v>
      </c>
      <c r="C8" s="5">
        <v>16594.376</v>
      </c>
      <c r="D8" s="22">
        <v>82</v>
      </c>
      <c r="E8" s="3" t="s">
        <v>44</v>
      </c>
      <c r="F8" s="3" t="s">
        <v>44</v>
      </c>
    </row>
    <row r="9" spans="1:6" x14ac:dyDescent="0.25">
      <c r="A9" s="20">
        <v>2005</v>
      </c>
      <c r="B9" s="3">
        <v>55</v>
      </c>
      <c r="C9" s="5">
        <v>15842.679999999998</v>
      </c>
      <c r="D9" s="22">
        <v>67</v>
      </c>
      <c r="E9" s="3" t="s">
        <v>44</v>
      </c>
      <c r="F9" s="3" t="s">
        <v>44</v>
      </c>
    </row>
    <row r="10" spans="1:6" x14ac:dyDescent="0.25">
      <c r="A10" s="20">
        <v>2006</v>
      </c>
      <c r="B10" s="3">
        <v>48</v>
      </c>
      <c r="C10" s="5">
        <v>15858.732000000002</v>
      </c>
      <c r="D10" s="22">
        <v>66</v>
      </c>
      <c r="E10" s="3" t="s">
        <v>44</v>
      </c>
      <c r="F10" s="3" t="s">
        <v>44</v>
      </c>
    </row>
    <row r="11" spans="1:6" x14ac:dyDescent="0.25">
      <c r="A11" s="20">
        <v>2007</v>
      </c>
      <c r="B11" s="3">
        <v>58</v>
      </c>
      <c r="C11" s="5">
        <v>15865.563</v>
      </c>
      <c r="D11" s="22">
        <v>83</v>
      </c>
      <c r="E11" s="3" t="s">
        <v>44</v>
      </c>
      <c r="F11" s="3" t="s">
        <v>44</v>
      </c>
    </row>
    <row r="12" spans="1:6" x14ac:dyDescent="0.25">
      <c r="A12" s="20">
        <v>2008</v>
      </c>
      <c r="B12" s="3">
        <v>41</v>
      </c>
      <c r="C12" s="5">
        <v>15882.62</v>
      </c>
      <c r="D12" s="22">
        <v>68</v>
      </c>
      <c r="E12" s="3" t="s">
        <v>44</v>
      </c>
      <c r="F12" s="3" t="s">
        <v>44</v>
      </c>
    </row>
    <row r="13" spans="1:6" x14ac:dyDescent="0.25">
      <c r="A13" s="20">
        <v>2009</v>
      </c>
      <c r="B13" s="3">
        <v>48</v>
      </c>
      <c r="C13" s="6">
        <v>15004.216</v>
      </c>
      <c r="D13" s="22">
        <v>47</v>
      </c>
      <c r="E13" s="3" t="s">
        <v>44</v>
      </c>
      <c r="F13" s="3" t="s">
        <v>44</v>
      </c>
    </row>
    <row r="14" spans="1:6" x14ac:dyDescent="0.25">
      <c r="A14" s="20">
        <v>2010</v>
      </c>
      <c r="B14" s="3">
        <v>55</v>
      </c>
      <c r="C14" s="5">
        <v>14970.115000000002</v>
      </c>
      <c r="D14" s="22">
        <v>72</v>
      </c>
      <c r="E14" s="3" t="s">
        <v>44</v>
      </c>
      <c r="F14" s="3" t="s">
        <v>44</v>
      </c>
    </row>
    <row r="15" spans="1:6" x14ac:dyDescent="0.25">
      <c r="A15" s="20">
        <v>2011</v>
      </c>
      <c r="B15" s="3">
        <v>72</v>
      </c>
      <c r="C15" s="5">
        <v>14797.846000000001</v>
      </c>
      <c r="D15" s="22">
        <v>53</v>
      </c>
      <c r="E15" s="3">
        <v>62840</v>
      </c>
      <c r="F15" s="3">
        <v>160</v>
      </c>
    </row>
    <row r="16" spans="1:6" x14ac:dyDescent="0.25">
      <c r="A16" s="20">
        <v>2012</v>
      </c>
      <c r="B16" s="3">
        <v>49</v>
      </c>
      <c r="C16" s="3">
        <v>14678</v>
      </c>
      <c r="D16" s="22">
        <v>48</v>
      </c>
      <c r="E16" s="3">
        <v>56240</v>
      </c>
      <c r="F16" s="3">
        <v>125</v>
      </c>
    </row>
    <row r="17" spans="1:16" x14ac:dyDescent="0.25">
      <c r="A17" s="20">
        <v>2013</v>
      </c>
      <c r="B17" s="3">
        <v>27</v>
      </c>
      <c r="C17" s="3">
        <v>14565</v>
      </c>
      <c r="D17" s="22">
        <v>49</v>
      </c>
      <c r="E17" s="3">
        <v>51050</v>
      </c>
      <c r="F17" s="3">
        <v>103</v>
      </c>
    </row>
    <row r="18" spans="1:16" x14ac:dyDescent="0.25">
      <c r="A18" s="20">
        <v>2014</v>
      </c>
      <c r="B18" s="3">
        <v>51</v>
      </c>
      <c r="C18" s="3">
        <v>13654</v>
      </c>
      <c r="D18" s="22">
        <v>45</v>
      </c>
      <c r="E18" s="3">
        <v>49660</v>
      </c>
      <c r="F18" s="3">
        <v>111</v>
      </c>
    </row>
    <row r="19" spans="1:16" x14ac:dyDescent="0.25">
      <c r="A19" s="20">
        <v>2015</v>
      </c>
      <c r="B19" s="3">
        <v>41</v>
      </c>
      <c r="C19" s="3">
        <v>14281</v>
      </c>
      <c r="D19" s="22">
        <v>45</v>
      </c>
      <c r="E19" s="3">
        <v>53660</v>
      </c>
      <c r="F19" s="3">
        <v>108</v>
      </c>
    </row>
    <row r="20" spans="1:16" x14ac:dyDescent="0.25">
      <c r="A20" s="20">
        <v>2016</v>
      </c>
      <c r="B20" s="3">
        <v>66</v>
      </c>
      <c r="C20" s="3">
        <v>16535</v>
      </c>
      <c r="D20" s="22">
        <v>52</v>
      </c>
      <c r="E20" s="3">
        <v>53330</v>
      </c>
      <c r="F20" s="3">
        <v>146</v>
      </c>
    </row>
    <row r="21" spans="1:16" x14ac:dyDescent="0.25">
      <c r="A21" s="20">
        <v>2017</v>
      </c>
      <c r="B21" s="3">
        <v>46</v>
      </c>
      <c r="C21" s="3">
        <v>17476</v>
      </c>
      <c r="D21" s="22">
        <v>48</v>
      </c>
      <c r="E21" s="3">
        <v>52100</v>
      </c>
      <c r="F21" s="3">
        <v>138</v>
      </c>
    </row>
    <row r="22" spans="1:16" x14ac:dyDescent="0.25">
      <c r="A22" s="20">
        <v>2018</v>
      </c>
      <c r="B22" s="3">
        <v>56</v>
      </c>
      <c r="C22" s="3">
        <v>18005</v>
      </c>
      <c r="D22" s="22">
        <v>50</v>
      </c>
      <c r="E22" s="3">
        <v>49270</v>
      </c>
      <c r="F22" s="3">
        <v>135</v>
      </c>
    </row>
    <row r="23" spans="1:16" x14ac:dyDescent="0.25">
      <c r="A23" s="20">
        <v>2019</v>
      </c>
      <c r="B23" s="3">
        <v>48</v>
      </c>
      <c r="C23" s="3" t="s">
        <v>21</v>
      </c>
      <c r="D23" s="22">
        <v>41</v>
      </c>
      <c r="E23" s="3" t="s">
        <v>44</v>
      </c>
      <c r="F23" s="3" t="s">
        <v>44</v>
      </c>
    </row>
    <row r="26" spans="1:16" x14ac:dyDescent="0.25">
      <c r="A26" s="8" t="s">
        <v>58</v>
      </c>
    </row>
    <row r="27" spans="1:16" x14ac:dyDescent="0.25">
      <c r="A27" s="7" t="s">
        <v>57</v>
      </c>
    </row>
    <row r="28" spans="1:16" x14ac:dyDescent="0.25">
      <c r="A28" s="7" t="s">
        <v>22</v>
      </c>
    </row>
    <row r="29" spans="1:16" x14ac:dyDescent="0.25">
      <c r="B29" s="4"/>
      <c r="E29" s="3"/>
      <c r="F29" s="1"/>
      <c r="H29" s="1"/>
      <c r="J29" s="1"/>
      <c r="L29" s="1"/>
      <c r="N29" s="1"/>
      <c r="O29" s="1"/>
      <c r="P29" s="1"/>
    </row>
    <row r="30" spans="1:16" x14ac:dyDescent="0.25">
      <c r="A30" s="8" t="s">
        <v>37</v>
      </c>
      <c r="B30" s="4"/>
      <c r="E30" s="5"/>
      <c r="F30" s="1"/>
      <c r="H30" s="1"/>
      <c r="J30" s="1"/>
      <c r="L30" s="1"/>
      <c r="N30" s="1"/>
      <c r="O30" s="1"/>
      <c r="P30" s="1"/>
    </row>
    <row r="31" spans="1:16" x14ac:dyDescent="0.25">
      <c r="A31" s="7" t="s">
        <v>39</v>
      </c>
      <c r="B31" s="4"/>
      <c r="E31" s="5"/>
      <c r="F31" s="1"/>
      <c r="H31" s="1"/>
      <c r="J31" s="1"/>
      <c r="L31" s="1"/>
      <c r="N31" s="1"/>
      <c r="O31" s="1"/>
      <c r="P31" s="1"/>
    </row>
    <row r="32" spans="1:16" x14ac:dyDescent="0.25">
      <c r="A32" s="7" t="s">
        <v>40</v>
      </c>
      <c r="B32" s="4"/>
      <c r="E32" s="5"/>
      <c r="F32" s="1"/>
      <c r="H32" s="1"/>
      <c r="J32" s="1"/>
      <c r="L32" s="1"/>
      <c r="N32" s="1"/>
      <c r="O32" s="1"/>
      <c r="P32" s="1"/>
    </row>
    <row r="33" spans="1:16" x14ac:dyDescent="0.25">
      <c r="A33" s="17" t="s">
        <v>24</v>
      </c>
      <c r="B33" s="4"/>
      <c r="E33" s="5"/>
      <c r="F33" s="1"/>
      <c r="H33" s="1"/>
      <c r="J33" s="1"/>
      <c r="L33" s="1"/>
      <c r="N33" s="1"/>
      <c r="O33" s="1"/>
      <c r="P33" s="1"/>
    </row>
    <row r="34" spans="1:16" x14ac:dyDescent="0.25">
      <c r="B34" s="4"/>
      <c r="E34" s="5"/>
      <c r="F34" s="1"/>
      <c r="H34" s="1"/>
      <c r="J34" s="1"/>
      <c r="L34" s="1"/>
      <c r="N34" s="1"/>
      <c r="O34" s="1"/>
      <c r="P34" s="1"/>
    </row>
    <row r="35" spans="1:16" x14ac:dyDescent="0.25">
      <c r="A35" s="8" t="s">
        <v>37</v>
      </c>
      <c r="B35" s="4"/>
      <c r="E35" s="5"/>
      <c r="F35" s="1"/>
      <c r="H35" s="1"/>
      <c r="J35" s="1"/>
      <c r="L35" s="1"/>
      <c r="N35" s="1"/>
      <c r="O35" s="1"/>
      <c r="P35" s="1"/>
    </row>
    <row r="36" spans="1:16" x14ac:dyDescent="0.25">
      <c r="A36" s="7" t="s">
        <v>39</v>
      </c>
      <c r="B36" s="4"/>
      <c r="E36" s="5"/>
      <c r="F36" s="1"/>
      <c r="H36" s="1"/>
      <c r="J36" s="1"/>
      <c r="L36" s="1"/>
      <c r="N36" s="1"/>
      <c r="O36" s="1"/>
      <c r="P36" s="1"/>
    </row>
    <row r="37" spans="1:16" x14ac:dyDescent="0.25">
      <c r="A37" s="7" t="s">
        <v>40</v>
      </c>
      <c r="B37" s="4"/>
      <c r="E37" s="5"/>
      <c r="F37" s="1"/>
      <c r="H37" s="1"/>
      <c r="J37" s="1"/>
      <c r="L37" s="1"/>
      <c r="N37" s="1"/>
      <c r="O37" s="1"/>
      <c r="P37" s="1"/>
    </row>
    <row r="38" spans="1:16" x14ac:dyDescent="0.25">
      <c r="A38" s="17" t="s">
        <v>38</v>
      </c>
      <c r="B38" s="4"/>
      <c r="E38" s="5"/>
      <c r="F38" s="1"/>
      <c r="J38" s="1"/>
      <c r="L38" s="1"/>
      <c r="N38" s="1"/>
      <c r="O38" s="1"/>
      <c r="P38" s="1"/>
    </row>
    <row r="39" spans="1:16" x14ac:dyDescent="0.25">
      <c r="B39" s="4"/>
      <c r="E39" s="5"/>
      <c r="F39" s="1"/>
      <c r="J39" s="1"/>
      <c r="L39" s="1"/>
      <c r="N39" s="1"/>
      <c r="O39" s="1"/>
      <c r="P39" s="1"/>
    </row>
    <row r="40" spans="1:16" x14ac:dyDescent="0.25">
      <c r="B40" s="4"/>
      <c r="E40" s="5"/>
      <c r="H40" s="1"/>
      <c r="J40" s="1"/>
      <c r="L40" s="1"/>
      <c r="M40" s="1"/>
      <c r="N40" s="1"/>
    </row>
    <row r="41" spans="1:16" x14ac:dyDescent="0.25">
      <c r="B41" s="4"/>
      <c r="E41" s="5"/>
      <c r="H41" s="1"/>
      <c r="J41" s="1"/>
      <c r="L41" s="1"/>
      <c r="M41" s="1"/>
      <c r="N41" s="1"/>
    </row>
    <row r="42" spans="1:16" x14ac:dyDescent="0.25">
      <c r="B42" s="4"/>
      <c r="E42" s="5"/>
      <c r="F42" s="1"/>
      <c r="H42" s="1"/>
      <c r="J42" s="1"/>
      <c r="L42" s="1"/>
      <c r="M42" s="1"/>
      <c r="N42" s="1"/>
    </row>
    <row r="43" spans="1:16" x14ac:dyDescent="0.25">
      <c r="B43" s="4"/>
      <c r="E43" s="5"/>
      <c r="H43" s="1"/>
      <c r="J43" s="1"/>
      <c r="L43" s="1"/>
      <c r="M43" s="1"/>
      <c r="N43" s="1"/>
    </row>
    <row r="44" spans="1:16" x14ac:dyDescent="0.25">
      <c r="B44" s="4"/>
      <c r="E44" s="5"/>
      <c r="H44" s="1"/>
      <c r="J44" s="1"/>
      <c r="L44" s="1"/>
      <c r="M44" s="1"/>
      <c r="N44" s="1"/>
    </row>
    <row r="45" spans="1:16" x14ac:dyDescent="0.25">
      <c r="B45" s="4"/>
      <c r="E45" s="5"/>
      <c r="H45" s="1"/>
      <c r="J45" s="1"/>
      <c r="L45" s="1"/>
      <c r="M45" s="1"/>
      <c r="N45" s="1"/>
    </row>
    <row r="46" spans="1:16" x14ac:dyDescent="0.25">
      <c r="B46" s="4"/>
      <c r="E46" s="5"/>
      <c r="H46" s="1"/>
      <c r="J46" s="1"/>
      <c r="L46" s="1"/>
      <c r="M46" s="1"/>
      <c r="N46" s="1"/>
    </row>
    <row r="47" spans="1:16" x14ac:dyDescent="0.25">
      <c r="B47" s="4"/>
      <c r="E47" s="5"/>
      <c r="F47" s="1"/>
      <c r="H47" s="1"/>
      <c r="J47" s="1"/>
      <c r="L47" s="1"/>
      <c r="M47" s="1"/>
      <c r="N47" s="1"/>
    </row>
    <row r="48" spans="1:16" x14ac:dyDescent="0.25">
      <c r="B48" s="4"/>
      <c r="E48" s="5"/>
      <c r="F48" s="1"/>
      <c r="H48" s="1"/>
      <c r="J48" s="1"/>
      <c r="L48" s="1"/>
      <c r="M48" s="1"/>
      <c r="N48" s="1"/>
    </row>
    <row r="49" spans="2:14" x14ac:dyDescent="0.25">
      <c r="B49" s="4"/>
      <c r="E49" s="5"/>
      <c r="F49" s="1"/>
      <c r="H49" s="1"/>
      <c r="J49" s="1"/>
      <c r="L49" s="1"/>
      <c r="M49" s="1"/>
      <c r="N4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72"/>
  <sheetViews>
    <sheetView workbookViewId="0">
      <selection activeCell="E31" sqref="E31"/>
    </sheetView>
  </sheetViews>
  <sheetFormatPr defaultRowHeight="15" x14ac:dyDescent="0.25"/>
  <cols>
    <col min="1" max="1" width="33.5703125" customWidth="1"/>
    <col min="2" max="3" width="16.140625" style="3" customWidth="1"/>
    <col min="4" max="4" width="11.28515625" style="3" customWidth="1"/>
  </cols>
  <sheetData>
    <row r="1" spans="1:4" x14ac:dyDescent="0.25">
      <c r="A1" s="8" t="s">
        <v>24</v>
      </c>
    </row>
    <row r="2" spans="1:4" x14ac:dyDescent="0.25">
      <c r="A2" s="8" t="s">
        <v>42</v>
      </c>
    </row>
    <row r="3" spans="1:4" ht="60" x14ac:dyDescent="0.25">
      <c r="A3" s="11" t="s">
        <v>0</v>
      </c>
      <c r="B3" s="12" t="s">
        <v>26</v>
      </c>
      <c r="C3" s="12" t="s">
        <v>25</v>
      </c>
      <c r="D3" s="10" t="s">
        <v>27</v>
      </c>
    </row>
    <row r="4" spans="1:4" ht="30" x14ac:dyDescent="0.25">
      <c r="A4" s="23" t="s">
        <v>23</v>
      </c>
      <c r="B4" s="26"/>
      <c r="C4" s="26"/>
      <c r="D4" s="2"/>
    </row>
    <row r="5" spans="1:4" x14ac:dyDescent="0.25">
      <c r="A5" s="24">
        <v>2011</v>
      </c>
      <c r="B5" s="13">
        <v>4280</v>
      </c>
      <c r="C5" s="13">
        <v>365.6</v>
      </c>
      <c r="D5" s="3">
        <v>9</v>
      </c>
    </row>
    <row r="6" spans="1:4" x14ac:dyDescent="0.25">
      <c r="A6" s="24">
        <v>2012</v>
      </c>
      <c r="B6" s="13">
        <v>4460</v>
      </c>
      <c r="C6" s="13">
        <v>369.5</v>
      </c>
      <c r="D6" s="3">
        <v>8</v>
      </c>
    </row>
    <row r="7" spans="1:4" x14ac:dyDescent="0.25">
      <c r="A7" s="24">
        <v>2013</v>
      </c>
      <c r="B7" s="13">
        <v>3660</v>
      </c>
      <c r="C7" s="13">
        <v>294.89999999999998</v>
      </c>
      <c r="D7" s="3">
        <v>12</v>
      </c>
    </row>
    <row r="8" spans="1:4" x14ac:dyDescent="0.25">
      <c r="A8" s="24">
        <v>2014</v>
      </c>
      <c r="B8" s="13">
        <v>3460</v>
      </c>
      <c r="C8" s="13">
        <v>290.7</v>
      </c>
      <c r="D8" s="3">
        <v>19</v>
      </c>
    </row>
    <row r="9" spans="1:4" x14ac:dyDescent="0.25">
      <c r="A9" s="24">
        <v>2015</v>
      </c>
      <c r="B9" s="13">
        <v>5250</v>
      </c>
      <c r="C9" s="13">
        <v>424.4</v>
      </c>
      <c r="D9" s="3">
        <v>12</v>
      </c>
    </row>
    <row r="10" spans="1:4" x14ac:dyDescent="0.25">
      <c r="A10" s="24">
        <v>2016</v>
      </c>
      <c r="B10" s="13">
        <v>5370</v>
      </c>
      <c r="C10" s="13">
        <v>439.9</v>
      </c>
      <c r="D10" s="3">
        <v>9</v>
      </c>
    </row>
    <row r="11" spans="1:4" x14ac:dyDescent="0.25">
      <c r="A11" s="24">
        <v>2017</v>
      </c>
      <c r="B11" s="13">
        <v>5830</v>
      </c>
      <c r="C11" s="13">
        <v>457.9</v>
      </c>
      <c r="D11" s="3">
        <v>6</v>
      </c>
    </row>
    <row r="12" spans="1:4" x14ac:dyDescent="0.25">
      <c r="A12" s="28">
        <v>2018</v>
      </c>
      <c r="B12" s="14">
        <v>4140</v>
      </c>
      <c r="C12" s="14">
        <v>298.3</v>
      </c>
      <c r="D12" s="9">
        <v>9</v>
      </c>
    </row>
    <row r="13" spans="1:4" ht="30" x14ac:dyDescent="0.25">
      <c r="A13" s="23" t="s">
        <v>28</v>
      </c>
      <c r="B13" s="13"/>
      <c r="C13" s="13"/>
    </row>
    <row r="14" spans="1:4" x14ac:dyDescent="0.25">
      <c r="A14" s="24">
        <v>2011</v>
      </c>
      <c r="B14" s="13">
        <v>1420</v>
      </c>
      <c r="C14" s="13">
        <v>421.4</v>
      </c>
      <c r="D14" s="3">
        <v>17</v>
      </c>
    </row>
    <row r="15" spans="1:4" x14ac:dyDescent="0.25">
      <c r="A15" s="24">
        <v>2012</v>
      </c>
      <c r="B15" s="13">
        <v>1260</v>
      </c>
      <c r="C15" s="13">
        <v>350.1</v>
      </c>
      <c r="D15" s="3">
        <v>12</v>
      </c>
    </row>
    <row r="16" spans="1:4" x14ac:dyDescent="0.25">
      <c r="A16" s="24">
        <v>2013</v>
      </c>
      <c r="B16" s="13">
        <v>1210</v>
      </c>
      <c r="C16" s="13">
        <v>321.2</v>
      </c>
      <c r="D16" s="3">
        <v>9</v>
      </c>
    </row>
    <row r="17" spans="1:4" x14ac:dyDescent="0.25">
      <c r="A17" s="24">
        <v>2014</v>
      </c>
      <c r="B17" s="13">
        <v>1390</v>
      </c>
      <c r="C17" s="13">
        <v>371</v>
      </c>
      <c r="D17" s="3">
        <v>43</v>
      </c>
    </row>
    <row r="18" spans="1:4" x14ac:dyDescent="0.25">
      <c r="A18" s="24">
        <v>2015</v>
      </c>
      <c r="B18" s="13">
        <v>1080</v>
      </c>
      <c r="C18" s="13">
        <v>298.3</v>
      </c>
      <c r="D18" s="3">
        <v>16</v>
      </c>
    </row>
    <row r="19" spans="1:4" x14ac:dyDescent="0.25">
      <c r="A19" s="24">
        <v>2016</v>
      </c>
      <c r="B19" s="13">
        <v>1800</v>
      </c>
      <c r="C19" s="13">
        <v>518.5</v>
      </c>
      <c r="D19" s="3">
        <v>5</v>
      </c>
    </row>
    <row r="20" spans="1:4" x14ac:dyDescent="0.25">
      <c r="A20" s="24">
        <v>2017</v>
      </c>
      <c r="B20" s="13">
        <v>2060</v>
      </c>
      <c r="C20" s="13">
        <v>582.70000000000005</v>
      </c>
      <c r="D20" s="3">
        <v>4</v>
      </c>
    </row>
    <row r="21" spans="1:4" x14ac:dyDescent="0.25">
      <c r="A21" s="28">
        <v>2018</v>
      </c>
      <c r="B21" s="14">
        <v>1670</v>
      </c>
      <c r="C21" s="14">
        <v>481.8</v>
      </c>
      <c r="D21" s="9">
        <v>9</v>
      </c>
    </row>
    <row r="22" spans="1:4" ht="30" x14ac:dyDescent="0.25">
      <c r="A22" s="23" t="s">
        <v>29</v>
      </c>
      <c r="B22" s="13"/>
      <c r="C22" s="13"/>
    </row>
    <row r="23" spans="1:4" x14ac:dyDescent="0.25">
      <c r="A23" s="24">
        <v>2011</v>
      </c>
      <c r="B23" s="13">
        <v>21970</v>
      </c>
      <c r="C23" s="13">
        <v>595.20000000000005</v>
      </c>
      <c r="D23" s="3">
        <v>24</v>
      </c>
    </row>
    <row r="24" spans="1:4" x14ac:dyDescent="0.25">
      <c r="A24" s="24">
        <v>2012</v>
      </c>
      <c r="B24" s="13">
        <v>16710</v>
      </c>
      <c r="C24" s="13">
        <v>470.8</v>
      </c>
      <c r="D24" s="3">
        <v>12</v>
      </c>
    </row>
    <row r="25" spans="1:4" x14ac:dyDescent="0.25">
      <c r="A25" s="24">
        <v>2013</v>
      </c>
      <c r="B25" s="13">
        <v>15760</v>
      </c>
      <c r="C25" s="13">
        <v>438.1</v>
      </c>
      <c r="D25" s="3">
        <v>12</v>
      </c>
    </row>
    <row r="26" spans="1:4" x14ac:dyDescent="0.25">
      <c r="A26" s="24">
        <v>2014</v>
      </c>
      <c r="B26" s="13">
        <v>15840</v>
      </c>
      <c r="C26" s="13">
        <v>449.6</v>
      </c>
      <c r="D26" s="3">
        <v>14</v>
      </c>
    </row>
    <row r="27" spans="1:4" x14ac:dyDescent="0.25">
      <c r="A27" s="24">
        <v>2015</v>
      </c>
      <c r="B27" s="13">
        <v>15630</v>
      </c>
      <c r="C27" s="13">
        <v>417.4</v>
      </c>
      <c r="D27" s="3">
        <v>11</v>
      </c>
    </row>
    <row r="28" spans="1:4" x14ac:dyDescent="0.25">
      <c r="A28" s="24">
        <v>2016</v>
      </c>
      <c r="B28" s="13">
        <v>15200</v>
      </c>
      <c r="C28" s="13">
        <v>419.6</v>
      </c>
      <c r="D28" s="3">
        <v>16</v>
      </c>
    </row>
    <row r="29" spans="1:4" x14ac:dyDescent="0.25">
      <c r="A29" s="24">
        <v>2017</v>
      </c>
      <c r="B29" s="13">
        <v>15360</v>
      </c>
      <c r="C29" s="13">
        <v>435.3</v>
      </c>
      <c r="D29" s="3">
        <v>11</v>
      </c>
    </row>
    <row r="30" spans="1:4" x14ac:dyDescent="0.25">
      <c r="A30" s="28">
        <v>2018</v>
      </c>
      <c r="B30" s="14">
        <v>17010</v>
      </c>
      <c r="C30" s="14">
        <v>485.6</v>
      </c>
      <c r="D30" s="9">
        <v>12</v>
      </c>
    </row>
    <row r="31" spans="1:4" ht="30" x14ac:dyDescent="0.25">
      <c r="A31" s="23" t="s">
        <v>30</v>
      </c>
      <c r="B31" s="13"/>
      <c r="C31" s="13"/>
    </row>
    <row r="32" spans="1:4" x14ac:dyDescent="0.25">
      <c r="A32" s="24">
        <v>2011</v>
      </c>
      <c r="B32" s="13">
        <v>1710</v>
      </c>
      <c r="C32" s="13">
        <v>288.3</v>
      </c>
      <c r="D32" s="3">
        <v>15</v>
      </c>
    </row>
    <row r="33" spans="1:4" x14ac:dyDescent="0.25">
      <c r="A33" s="24">
        <v>2012</v>
      </c>
      <c r="B33" s="13">
        <v>1210</v>
      </c>
      <c r="C33" s="13">
        <v>216.6</v>
      </c>
      <c r="D33" s="3">
        <v>3</v>
      </c>
    </row>
    <row r="34" spans="1:4" x14ac:dyDescent="0.25">
      <c r="A34" s="24">
        <v>2013</v>
      </c>
      <c r="B34" s="13">
        <v>1830</v>
      </c>
      <c r="C34" s="13">
        <v>302.2</v>
      </c>
      <c r="D34" s="3">
        <v>21</v>
      </c>
    </row>
    <row r="35" spans="1:4" x14ac:dyDescent="0.25">
      <c r="A35" s="24">
        <v>2014</v>
      </c>
      <c r="B35" s="13">
        <v>1020</v>
      </c>
      <c r="C35" s="13">
        <v>179.5</v>
      </c>
      <c r="D35" s="3">
        <v>44</v>
      </c>
    </row>
    <row r="36" spans="1:4" x14ac:dyDescent="0.25">
      <c r="A36" s="24">
        <v>2015</v>
      </c>
      <c r="B36" s="13">
        <v>1570</v>
      </c>
      <c r="C36" s="13">
        <v>255.5</v>
      </c>
      <c r="D36" s="3">
        <v>10</v>
      </c>
    </row>
    <row r="37" spans="1:4" x14ac:dyDescent="0.25">
      <c r="A37" s="24">
        <v>2016</v>
      </c>
      <c r="B37" s="13">
        <v>1620</v>
      </c>
      <c r="C37" s="13">
        <v>284.60000000000002</v>
      </c>
      <c r="D37" s="3">
        <v>20</v>
      </c>
    </row>
    <row r="38" spans="1:4" x14ac:dyDescent="0.25">
      <c r="A38" s="24">
        <v>2017</v>
      </c>
      <c r="B38" s="13">
        <v>1220</v>
      </c>
      <c r="C38" s="13">
        <v>212.4</v>
      </c>
      <c r="D38" s="3">
        <v>19</v>
      </c>
    </row>
    <row r="39" spans="1:4" x14ac:dyDescent="0.25">
      <c r="A39" s="28">
        <v>2018</v>
      </c>
      <c r="B39" s="14">
        <v>1120</v>
      </c>
      <c r="C39" s="14">
        <v>200.2</v>
      </c>
      <c r="D39" s="9">
        <v>21</v>
      </c>
    </row>
    <row r="40" spans="1:4" ht="30" x14ac:dyDescent="0.25">
      <c r="A40" s="23" t="s">
        <v>31</v>
      </c>
      <c r="B40" s="13"/>
      <c r="C40" s="13"/>
    </row>
    <row r="41" spans="1:4" x14ac:dyDescent="0.25">
      <c r="A41" s="24">
        <v>2011</v>
      </c>
      <c r="B41" s="13">
        <v>190</v>
      </c>
      <c r="C41" s="13">
        <v>283.7</v>
      </c>
      <c r="D41" s="3">
        <v>6</v>
      </c>
    </row>
    <row r="42" spans="1:4" x14ac:dyDescent="0.25">
      <c r="A42" s="24">
        <v>2012</v>
      </c>
      <c r="B42" s="13">
        <v>400</v>
      </c>
      <c r="C42" s="13">
        <v>558.79999999999995</v>
      </c>
      <c r="D42" s="3">
        <v>12</v>
      </c>
    </row>
    <row r="43" spans="1:4" x14ac:dyDescent="0.25">
      <c r="A43" s="24">
        <v>2013</v>
      </c>
      <c r="B43" s="13">
        <v>330</v>
      </c>
      <c r="C43" s="13">
        <v>508.5</v>
      </c>
      <c r="D43" s="3">
        <v>9</v>
      </c>
    </row>
    <row r="44" spans="1:4" x14ac:dyDescent="0.25">
      <c r="A44" s="24">
        <v>2014</v>
      </c>
      <c r="B44" s="13">
        <v>230</v>
      </c>
      <c r="C44" s="13">
        <v>333.7</v>
      </c>
      <c r="D44" s="3">
        <v>11</v>
      </c>
    </row>
    <row r="45" spans="1:4" x14ac:dyDescent="0.25">
      <c r="A45" s="24">
        <v>2015</v>
      </c>
      <c r="B45" s="13">
        <v>350</v>
      </c>
      <c r="C45" s="13">
        <v>548.1</v>
      </c>
      <c r="D45" s="3">
        <v>14</v>
      </c>
    </row>
    <row r="46" spans="1:4" x14ac:dyDescent="0.25">
      <c r="A46" s="24">
        <v>2016</v>
      </c>
      <c r="B46" s="13">
        <v>560</v>
      </c>
      <c r="C46" s="13">
        <v>840.6</v>
      </c>
      <c r="D46" s="3">
        <v>4</v>
      </c>
    </row>
    <row r="47" spans="1:4" x14ac:dyDescent="0.25">
      <c r="A47" s="24">
        <v>2017</v>
      </c>
      <c r="B47" s="13">
        <v>460</v>
      </c>
      <c r="C47" s="13">
        <v>814.9</v>
      </c>
      <c r="D47" s="3">
        <v>22</v>
      </c>
    </row>
    <row r="48" spans="1:4" x14ac:dyDescent="0.25">
      <c r="A48" s="28">
        <v>2018</v>
      </c>
      <c r="B48" s="14">
        <v>200</v>
      </c>
      <c r="C48" s="14">
        <v>327.3</v>
      </c>
      <c r="D48" s="9">
        <v>8</v>
      </c>
    </row>
    <row r="49" spans="1:4" x14ac:dyDescent="0.25">
      <c r="A49" s="23" t="s">
        <v>32</v>
      </c>
      <c r="B49" s="13"/>
      <c r="C49" s="13"/>
    </row>
    <row r="50" spans="1:4" x14ac:dyDescent="0.25">
      <c r="A50" s="24">
        <v>2011</v>
      </c>
      <c r="B50" s="13">
        <v>33160</v>
      </c>
      <c r="C50" s="13">
        <v>614.79999999999995</v>
      </c>
      <c r="D50" s="3">
        <v>10</v>
      </c>
    </row>
    <row r="51" spans="1:4" x14ac:dyDescent="0.25">
      <c r="A51" s="24">
        <v>2012</v>
      </c>
      <c r="B51" s="13">
        <v>32050</v>
      </c>
      <c r="C51" s="13">
        <v>594.6</v>
      </c>
      <c r="D51" s="3">
        <v>8</v>
      </c>
    </row>
    <row r="52" spans="1:4" x14ac:dyDescent="0.25">
      <c r="A52" s="24">
        <v>2013</v>
      </c>
      <c r="B52" s="13">
        <v>28140</v>
      </c>
      <c r="C52" s="13">
        <v>512.6</v>
      </c>
      <c r="D52" s="3">
        <v>10</v>
      </c>
    </row>
    <row r="53" spans="1:4" x14ac:dyDescent="0.25">
      <c r="A53" s="24">
        <v>2014</v>
      </c>
      <c r="B53" s="13">
        <v>27630</v>
      </c>
      <c r="C53" s="13">
        <v>514.6</v>
      </c>
      <c r="D53" s="3">
        <v>10</v>
      </c>
    </row>
    <row r="54" spans="1:4" x14ac:dyDescent="0.25">
      <c r="A54" s="24">
        <v>2015</v>
      </c>
      <c r="B54" s="13">
        <v>29600</v>
      </c>
      <c r="C54" s="13">
        <v>505.9</v>
      </c>
      <c r="D54" s="3">
        <v>8</v>
      </c>
    </row>
    <row r="55" spans="1:4" x14ac:dyDescent="0.25">
      <c r="A55" s="24">
        <v>2016</v>
      </c>
      <c r="B55" s="13">
        <v>28750</v>
      </c>
      <c r="C55" s="13">
        <v>497.4</v>
      </c>
      <c r="D55" s="3">
        <v>9</v>
      </c>
    </row>
    <row r="56" spans="1:4" x14ac:dyDescent="0.25">
      <c r="A56" s="24">
        <v>2017</v>
      </c>
      <c r="B56" s="13">
        <v>27070</v>
      </c>
      <c r="C56" s="13">
        <v>466.9</v>
      </c>
      <c r="D56" s="3">
        <v>13</v>
      </c>
    </row>
    <row r="57" spans="1:4" x14ac:dyDescent="0.25">
      <c r="A57" s="28">
        <v>2018</v>
      </c>
      <c r="B57" s="14">
        <v>25130</v>
      </c>
      <c r="C57" s="14">
        <v>440.2</v>
      </c>
      <c r="D57" s="9">
        <v>10</v>
      </c>
    </row>
    <row r="58" spans="1:4" ht="30" x14ac:dyDescent="0.25">
      <c r="A58" s="25" t="s">
        <v>36</v>
      </c>
      <c r="B58" s="27"/>
      <c r="C58" s="27"/>
      <c r="D58" s="18"/>
    </row>
    <row r="59" spans="1:4" x14ac:dyDescent="0.25">
      <c r="A59" s="24">
        <v>2011</v>
      </c>
      <c r="B59" s="13">
        <v>62840</v>
      </c>
      <c r="C59" s="13" t="s">
        <v>21</v>
      </c>
      <c r="D59" s="16">
        <v>15.428571428571429</v>
      </c>
    </row>
    <row r="60" spans="1:4" x14ac:dyDescent="0.25">
      <c r="A60" s="24">
        <v>2012</v>
      </c>
      <c r="B60" s="13">
        <v>56240</v>
      </c>
      <c r="C60" s="13" t="s">
        <v>21</v>
      </c>
      <c r="D60" s="16">
        <v>8</v>
      </c>
    </row>
    <row r="61" spans="1:4" x14ac:dyDescent="0.25">
      <c r="A61" s="24">
        <v>2013</v>
      </c>
      <c r="B61" s="13">
        <v>51050</v>
      </c>
      <c r="C61" s="13" t="s">
        <v>21</v>
      </c>
      <c r="D61" s="16">
        <v>11.857142857142858</v>
      </c>
    </row>
    <row r="62" spans="1:4" x14ac:dyDescent="0.25">
      <c r="A62" s="24">
        <v>2014</v>
      </c>
      <c r="B62" s="13">
        <v>49660</v>
      </c>
      <c r="C62" s="13" t="s">
        <v>21</v>
      </c>
      <c r="D62" s="16">
        <v>21.571428571428573</v>
      </c>
    </row>
    <row r="63" spans="1:4" x14ac:dyDescent="0.25">
      <c r="A63" s="24">
        <v>2015</v>
      </c>
      <c r="B63" s="13">
        <v>53660</v>
      </c>
      <c r="C63" s="13" t="s">
        <v>21</v>
      </c>
      <c r="D63" s="16">
        <v>10.571428571428571</v>
      </c>
    </row>
    <row r="64" spans="1:4" x14ac:dyDescent="0.25">
      <c r="A64" s="24">
        <v>2016</v>
      </c>
      <c r="B64" s="13">
        <v>53330</v>
      </c>
      <c r="C64" s="13" t="s">
        <v>21</v>
      </c>
      <c r="D64" s="16">
        <v>10.857142857142858</v>
      </c>
    </row>
    <row r="65" spans="1:4" x14ac:dyDescent="0.25">
      <c r="A65" s="24">
        <v>2017</v>
      </c>
      <c r="B65" s="13">
        <v>52100</v>
      </c>
      <c r="C65" s="13" t="s">
        <v>21</v>
      </c>
      <c r="D65" s="16">
        <v>12</v>
      </c>
    </row>
    <row r="66" spans="1:4" x14ac:dyDescent="0.25">
      <c r="A66" s="24">
        <v>2018</v>
      </c>
      <c r="B66" s="13">
        <v>49270</v>
      </c>
      <c r="C66" s="13" t="s">
        <v>21</v>
      </c>
      <c r="D66" s="16">
        <v>11.5</v>
      </c>
    </row>
    <row r="68" spans="1:4" x14ac:dyDescent="0.25">
      <c r="A68" t="s">
        <v>37</v>
      </c>
    </row>
    <row r="69" spans="1:4" x14ac:dyDescent="0.25">
      <c r="A69" s="7" t="s">
        <v>39</v>
      </c>
    </row>
    <row r="70" spans="1:4" x14ac:dyDescent="0.25">
      <c r="A70" s="7" t="s">
        <v>40</v>
      </c>
    </row>
    <row r="71" spans="1:4" x14ac:dyDescent="0.25">
      <c r="A71" s="17" t="s">
        <v>24</v>
      </c>
    </row>
    <row r="72" spans="1:4" x14ac:dyDescent="0.25">
      <c r="A72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/>
  </sheetViews>
  <sheetFormatPr defaultRowHeight="15" x14ac:dyDescent="0.25"/>
  <cols>
    <col min="1" max="1" width="25.140625" style="15" customWidth="1"/>
    <col min="2" max="2" width="17.7109375" style="3" customWidth="1"/>
    <col min="3" max="7" width="14.5703125" style="3" customWidth="1"/>
    <col min="8" max="8" width="9.140625" style="3"/>
  </cols>
  <sheetData>
    <row r="1" spans="1:8" ht="15.75" x14ac:dyDescent="0.25">
      <c r="A1" s="35" t="s">
        <v>43</v>
      </c>
    </row>
    <row r="3" spans="1:8" ht="60" x14ac:dyDescent="0.25">
      <c r="A3" s="19" t="s">
        <v>0</v>
      </c>
      <c r="B3" s="10" t="s">
        <v>51</v>
      </c>
      <c r="C3" s="10" t="s">
        <v>52</v>
      </c>
      <c r="D3" s="10" t="s">
        <v>53</v>
      </c>
      <c r="E3" s="10" t="s">
        <v>54</v>
      </c>
      <c r="F3" s="10" t="s">
        <v>55</v>
      </c>
      <c r="G3" s="21" t="s">
        <v>56</v>
      </c>
      <c r="H3" s="29" t="s">
        <v>20</v>
      </c>
    </row>
    <row r="4" spans="1:8" x14ac:dyDescent="0.25">
      <c r="A4" s="30" t="s">
        <v>33</v>
      </c>
      <c r="B4" s="2"/>
      <c r="C4" s="2"/>
      <c r="D4" s="2"/>
      <c r="E4" s="2"/>
      <c r="F4" s="2"/>
      <c r="G4" s="33"/>
    </row>
    <row r="5" spans="1:8" x14ac:dyDescent="0.25">
      <c r="A5" s="31">
        <v>2011</v>
      </c>
      <c r="B5" s="3">
        <v>16</v>
      </c>
      <c r="C5" s="3">
        <v>7</v>
      </c>
      <c r="D5" s="3">
        <v>6</v>
      </c>
      <c r="E5" s="3">
        <v>0</v>
      </c>
      <c r="F5" s="3">
        <v>1</v>
      </c>
      <c r="G5" s="22">
        <v>130</v>
      </c>
      <c r="H5" s="3">
        <f>SUM(B5:G5)</f>
        <v>160</v>
      </c>
    </row>
    <row r="6" spans="1:8" x14ac:dyDescent="0.25">
      <c r="A6" s="31">
        <v>2012</v>
      </c>
      <c r="B6" s="3">
        <v>6</v>
      </c>
      <c r="C6" s="3">
        <v>8</v>
      </c>
      <c r="D6" s="3">
        <v>6</v>
      </c>
      <c r="E6" s="3">
        <v>0</v>
      </c>
      <c r="F6" s="3">
        <v>0</v>
      </c>
      <c r="G6" s="22">
        <v>105</v>
      </c>
      <c r="H6" s="3">
        <f t="shared" ref="H6:H39" si="0">SUM(B6:G6)</f>
        <v>125</v>
      </c>
    </row>
    <row r="7" spans="1:8" x14ac:dyDescent="0.25">
      <c r="A7" s="31">
        <v>2013</v>
      </c>
      <c r="B7" s="3">
        <v>10</v>
      </c>
      <c r="C7" s="3">
        <v>8</v>
      </c>
      <c r="D7" s="3">
        <v>8</v>
      </c>
      <c r="E7" s="3">
        <v>0</v>
      </c>
      <c r="F7" s="3">
        <v>0</v>
      </c>
      <c r="G7" s="22">
        <v>77</v>
      </c>
      <c r="H7" s="3">
        <f t="shared" si="0"/>
        <v>103</v>
      </c>
    </row>
    <row r="8" spans="1:8" x14ac:dyDescent="0.25">
      <c r="A8" s="31">
        <v>2014</v>
      </c>
      <c r="B8" s="3">
        <v>6</v>
      </c>
      <c r="C8" s="3">
        <v>3</v>
      </c>
      <c r="D8" s="3">
        <v>4</v>
      </c>
      <c r="E8" s="3">
        <v>0</v>
      </c>
      <c r="F8" s="3">
        <v>0</v>
      </c>
      <c r="G8" s="22">
        <v>98</v>
      </c>
      <c r="H8" s="3">
        <f t="shared" si="0"/>
        <v>111</v>
      </c>
    </row>
    <row r="9" spans="1:8" x14ac:dyDescent="0.25">
      <c r="A9" s="31">
        <v>2015</v>
      </c>
      <c r="B9" s="3">
        <v>6</v>
      </c>
      <c r="C9" s="3">
        <v>9</v>
      </c>
      <c r="D9" s="3">
        <v>8</v>
      </c>
      <c r="E9" s="3">
        <v>0</v>
      </c>
      <c r="F9" s="3">
        <v>0</v>
      </c>
      <c r="G9" s="22">
        <v>85</v>
      </c>
      <c r="H9" s="3">
        <f t="shared" si="0"/>
        <v>108</v>
      </c>
    </row>
    <row r="10" spans="1:8" x14ac:dyDescent="0.25">
      <c r="A10" s="31">
        <v>2016</v>
      </c>
      <c r="B10" s="3">
        <v>19</v>
      </c>
      <c r="C10" s="3">
        <v>10</v>
      </c>
      <c r="D10" s="3">
        <v>7</v>
      </c>
      <c r="E10" s="3">
        <v>1</v>
      </c>
      <c r="F10" s="3">
        <v>0</v>
      </c>
      <c r="G10" s="22">
        <v>109</v>
      </c>
      <c r="H10" s="3">
        <f t="shared" si="0"/>
        <v>146</v>
      </c>
    </row>
    <row r="11" spans="1:8" x14ac:dyDescent="0.25">
      <c r="A11" s="31">
        <v>2017</v>
      </c>
      <c r="B11" s="3">
        <v>21</v>
      </c>
      <c r="C11" s="3">
        <v>13</v>
      </c>
      <c r="D11" s="3">
        <v>9</v>
      </c>
      <c r="E11" s="3">
        <v>0</v>
      </c>
      <c r="F11" s="3">
        <v>0</v>
      </c>
      <c r="G11" s="22">
        <v>95</v>
      </c>
      <c r="H11" s="3">
        <f t="shared" si="0"/>
        <v>138</v>
      </c>
    </row>
    <row r="12" spans="1:8" x14ac:dyDescent="0.25">
      <c r="A12" s="32">
        <v>2018</v>
      </c>
      <c r="B12" s="9">
        <v>10</v>
      </c>
      <c r="C12" s="9">
        <v>11</v>
      </c>
      <c r="D12" s="9">
        <v>6</v>
      </c>
      <c r="E12" s="9">
        <v>0</v>
      </c>
      <c r="F12" s="9">
        <v>0</v>
      </c>
      <c r="G12" s="34">
        <v>108</v>
      </c>
      <c r="H12" s="9">
        <f t="shared" si="0"/>
        <v>135</v>
      </c>
    </row>
    <row r="13" spans="1:8" x14ac:dyDescent="0.25">
      <c r="A13" s="30" t="s">
        <v>34</v>
      </c>
      <c r="G13" s="22"/>
    </row>
    <row r="14" spans="1:8" x14ac:dyDescent="0.25">
      <c r="A14" s="31">
        <v>2011</v>
      </c>
      <c r="B14" s="3">
        <v>6</v>
      </c>
      <c r="C14" s="3">
        <v>4</v>
      </c>
      <c r="D14" s="3">
        <v>0</v>
      </c>
      <c r="E14" s="3">
        <v>0</v>
      </c>
      <c r="F14" s="3">
        <v>0</v>
      </c>
      <c r="G14" s="22">
        <v>60</v>
      </c>
      <c r="H14" s="3">
        <f t="shared" si="0"/>
        <v>70</v>
      </c>
    </row>
    <row r="15" spans="1:8" x14ac:dyDescent="0.25">
      <c r="A15" s="31">
        <v>2012</v>
      </c>
      <c r="B15" s="3">
        <v>4</v>
      </c>
      <c r="C15" s="3">
        <v>4</v>
      </c>
      <c r="D15" s="3">
        <v>1</v>
      </c>
      <c r="E15" s="3">
        <v>0</v>
      </c>
      <c r="F15" s="3">
        <v>0</v>
      </c>
      <c r="G15" s="22">
        <v>43</v>
      </c>
      <c r="H15" s="3">
        <f t="shared" si="0"/>
        <v>52</v>
      </c>
    </row>
    <row r="16" spans="1:8" x14ac:dyDescent="0.25">
      <c r="A16" s="31">
        <v>2013</v>
      </c>
      <c r="B16" s="3">
        <v>0</v>
      </c>
      <c r="C16" s="3">
        <v>1</v>
      </c>
      <c r="D16" s="3">
        <v>3</v>
      </c>
      <c r="E16" s="3">
        <v>0</v>
      </c>
      <c r="F16" s="3">
        <v>0</v>
      </c>
      <c r="G16" s="22">
        <v>24</v>
      </c>
      <c r="H16" s="3">
        <f t="shared" si="0"/>
        <v>28</v>
      </c>
    </row>
    <row r="17" spans="1:8" x14ac:dyDescent="0.25">
      <c r="A17" s="31">
        <v>2014</v>
      </c>
      <c r="B17" s="3">
        <v>3</v>
      </c>
      <c r="C17" s="3">
        <v>1</v>
      </c>
      <c r="D17" s="3">
        <v>0</v>
      </c>
      <c r="E17" s="3">
        <v>0</v>
      </c>
      <c r="F17" s="3">
        <v>0</v>
      </c>
      <c r="G17" s="22">
        <v>44</v>
      </c>
      <c r="H17" s="3">
        <f t="shared" si="0"/>
        <v>48</v>
      </c>
    </row>
    <row r="18" spans="1:8" x14ac:dyDescent="0.25">
      <c r="A18" s="31">
        <v>2015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22">
        <v>34</v>
      </c>
      <c r="H18" s="3">
        <f t="shared" si="0"/>
        <v>35</v>
      </c>
    </row>
    <row r="19" spans="1:8" x14ac:dyDescent="0.25">
      <c r="A19" s="31">
        <v>2016</v>
      </c>
      <c r="B19" s="3">
        <v>10</v>
      </c>
      <c r="C19" s="3">
        <v>7</v>
      </c>
      <c r="D19" s="3">
        <v>4</v>
      </c>
      <c r="E19" s="3">
        <v>0</v>
      </c>
      <c r="F19" s="3">
        <v>0</v>
      </c>
      <c r="G19" s="22">
        <v>51</v>
      </c>
      <c r="H19" s="3">
        <f t="shared" si="0"/>
        <v>72</v>
      </c>
    </row>
    <row r="20" spans="1:8" x14ac:dyDescent="0.25">
      <c r="A20" s="31">
        <v>2017</v>
      </c>
      <c r="B20" s="3">
        <v>8</v>
      </c>
      <c r="C20" s="3">
        <v>5</v>
      </c>
      <c r="D20" s="3">
        <v>4</v>
      </c>
      <c r="E20" s="3">
        <v>0</v>
      </c>
      <c r="F20" s="3">
        <v>0</v>
      </c>
      <c r="G20" s="22">
        <v>37</v>
      </c>
      <c r="H20" s="3">
        <f t="shared" si="0"/>
        <v>54</v>
      </c>
    </row>
    <row r="21" spans="1:8" x14ac:dyDescent="0.25">
      <c r="A21" s="32">
        <v>2018</v>
      </c>
      <c r="B21" s="9">
        <v>5</v>
      </c>
      <c r="C21" s="9">
        <v>4</v>
      </c>
      <c r="D21" s="9">
        <v>1</v>
      </c>
      <c r="E21" s="9">
        <v>0</v>
      </c>
      <c r="F21" s="9">
        <v>0</v>
      </c>
      <c r="G21" s="34">
        <v>49</v>
      </c>
      <c r="H21" s="9">
        <f t="shared" si="0"/>
        <v>59</v>
      </c>
    </row>
    <row r="22" spans="1:8" x14ac:dyDescent="0.25">
      <c r="A22" s="30" t="s">
        <v>35</v>
      </c>
      <c r="G22" s="22"/>
    </row>
    <row r="23" spans="1:8" x14ac:dyDescent="0.25">
      <c r="A23" s="31">
        <v>2011</v>
      </c>
      <c r="B23" s="3">
        <v>7</v>
      </c>
      <c r="C23" s="3">
        <v>1</v>
      </c>
      <c r="D23" s="3">
        <v>2</v>
      </c>
      <c r="E23" s="3">
        <v>0</v>
      </c>
      <c r="F23" s="3">
        <v>0</v>
      </c>
      <c r="G23" s="22">
        <v>42</v>
      </c>
      <c r="H23" s="3">
        <f t="shared" si="0"/>
        <v>52</v>
      </c>
    </row>
    <row r="24" spans="1:8" x14ac:dyDescent="0.25">
      <c r="A24" s="31">
        <v>2012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22">
        <v>48</v>
      </c>
      <c r="H24" s="3">
        <f t="shared" si="0"/>
        <v>48</v>
      </c>
    </row>
    <row r="25" spans="1:8" x14ac:dyDescent="0.25">
      <c r="A25" s="31">
        <v>2013</v>
      </c>
      <c r="B25" s="3">
        <v>6</v>
      </c>
      <c r="C25" s="3">
        <v>0</v>
      </c>
      <c r="D25" s="3">
        <v>5</v>
      </c>
      <c r="E25" s="3">
        <v>0</v>
      </c>
      <c r="F25" s="3">
        <v>0</v>
      </c>
      <c r="G25" s="22">
        <v>39</v>
      </c>
      <c r="H25" s="3">
        <f t="shared" si="0"/>
        <v>50</v>
      </c>
    </row>
    <row r="26" spans="1:8" x14ac:dyDescent="0.25">
      <c r="A26" s="31">
        <v>2014</v>
      </c>
      <c r="B26" s="3">
        <v>0</v>
      </c>
      <c r="C26" s="3">
        <v>0</v>
      </c>
      <c r="D26" s="3">
        <v>2</v>
      </c>
      <c r="E26" s="3">
        <v>0</v>
      </c>
      <c r="F26" s="3">
        <v>0</v>
      </c>
      <c r="G26" s="22">
        <v>40</v>
      </c>
      <c r="H26" s="3">
        <f t="shared" si="0"/>
        <v>42</v>
      </c>
    </row>
    <row r="27" spans="1:8" x14ac:dyDescent="0.25">
      <c r="A27" s="31">
        <v>2015</v>
      </c>
      <c r="B27" s="3">
        <v>2</v>
      </c>
      <c r="C27" s="3">
        <v>5</v>
      </c>
      <c r="D27" s="3">
        <v>5</v>
      </c>
      <c r="E27" s="3">
        <v>0</v>
      </c>
      <c r="F27" s="3">
        <v>0</v>
      </c>
      <c r="G27" s="22">
        <v>41</v>
      </c>
      <c r="H27" s="3">
        <f t="shared" si="0"/>
        <v>53</v>
      </c>
    </row>
    <row r="28" spans="1:8" x14ac:dyDescent="0.25">
      <c r="A28" s="31">
        <v>2016</v>
      </c>
      <c r="B28" s="3">
        <v>0</v>
      </c>
      <c r="C28" s="3">
        <v>1</v>
      </c>
      <c r="D28" s="3">
        <v>0</v>
      </c>
      <c r="E28" s="3">
        <v>1</v>
      </c>
      <c r="F28" s="3">
        <v>0</v>
      </c>
      <c r="G28" s="22">
        <v>45</v>
      </c>
      <c r="H28" s="3">
        <f t="shared" si="0"/>
        <v>47</v>
      </c>
    </row>
    <row r="29" spans="1:8" x14ac:dyDescent="0.25">
      <c r="A29" s="31">
        <v>2017</v>
      </c>
      <c r="B29" s="3">
        <v>8</v>
      </c>
      <c r="C29" s="3">
        <v>0</v>
      </c>
      <c r="D29" s="3">
        <v>3</v>
      </c>
      <c r="E29" s="3">
        <v>0</v>
      </c>
      <c r="F29" s="3">
        <v>0</v>
      </c>
      <c r="G29" s="22">
        <v>43</v>
      </c>
      <c r="H29" s="3">
        <f t="shared" si="0"/>
        <v>54</v>
      </c>
    </row>
    <row r="30" spans="1:8" x14ac:dyDescent="0.25">
      <c r="A30" s="32">
        <v>2018</v>
      </c>
      <c r="B30" s="9">
        <v>3</v>
      </c>
      <c r="C30" s="9">
        <v>0</v>
      </c>
      <c r="D30" s="9">
        <v>0</v>
      </c>
      <c r="E30" s="9">
        <v>0</v>
      </c>
      <c r="F30" s="9">
        <v>0</v>
      </c>
      <c r="G30" s="34">
        <v>45</v>
      </c>
      <c r="H30" s="9">
        <f t="shared" si="0"/>
        <v>48</v>
      </c>
    </row>
    <row r="31" spans="1:8" x14ac:dyDescent="0.25">
      <c r="A31" s="30" t="s">
        <v>41</v>
      </c>
      <c r="G31" s="22"/>
    </row>
    <row r="32" spans="1:8" x14ac:dyDescent="0.25">
      <c r="A32" s="31">
        <v>2011</v>
      </c>
      <c r="B32" s="3">
        <v>3</v>
      </c>
      <c r="C32" s="3">
        <v>2</v>
      </c>
      <c r="D32" s="3">
        <v>4</v>
      </c>
      <c r="E32" s="3">
        <v>0</v>
      </c>
      <c r="F32" s="3">
        <v>1</v>
      </c>
      <c r="G32" s="22">
        <v>28</v>
      </c>
      <c r="H32" s="3">
        <f t="shared" si="0"/>
        <v>38</v>
      </c>
    </row>
    <row r="33" spans="1:8" x14ac:dyDescent="0.25">
      <c r="A33" s="31">
        <v>2012</v>
      </c>
      <c r="B33" s="3">
        <v>2</v>
      </c>
      <c r="C33" s="3">
        <v>4</v>
      </c>
      <c r="D33" s="3">
        <v>5</v>
      </c>
      <c r="E33" s="3">
        <v>0</v>
      </c>
      <c r="F33" s="3">
        <v>0</v>
      </c>
      <c r="G33" s="22">
        <v>14</v>
      </c>
      <c r="H33" s="3">
        <f t="shared" si="0"/>
        <v>25</v>
      </c>
    </row>
    <row r="34" spans="1:8" x14ac:dyDescent="0.25">
      <c r="A34" s="31">
        <v>2013</v>
      </c>
      <c r="B34" s="3">
        <v>4</v>
      </c>
      <c r="C34" s="3">
        <v>7</v>
      </c>
      <c r="D34" s="3">
        <v>0</v>
      </c>
      <c r="E34" s="3">
        <v>0</v>
      </c>
      <c r="F34" s="3">
        <v>0</v>
      </c>
      <c r="G34" s="22">
        <v>14</v>
      </c>
      <c r="H34" s="3">
        <f t="shared" si="0"/>
        <v>25</v>
      </c>
    </row>
    <row r="35" spans="1:8" x14ac:dyDescent="0.25">
      <c r="A35" s="31">
        <v>2014</v>
      </c>
      <c r="B35" s="3">
        <v>3</v>
      </c>
      <c r="C35" s="3">
        <v>2</v>
      </c>
      <c r="D35" s="3">
        <v>2</v>
      </c>
      <c r="E35" s="3">
        <v>0</v>
      </c>
      <c r="F35" s="3">
        <v>0</v>
      </c>
      <c r="G35" s="22">
        <v>14</v>
      </c>
      <c r="H35" s="3">
        <f t="shared" si="0"/>
        <v>21</v>
      </c>
    </row>
    <row r="36" spans="1:8" x14ac:dyDescent="0.25">
      <c r="A36" s="31">
        <v>2015</v>
      </c>
      <c r="B36" s="3">
        <v>3</v>
      </c>
      <c r="C36" s="3">
        <v>4</v>
      </c>
      <c r="D36" s="3">
        <v>3</v>
      </c>
      <c r="E36" s="3">
        <v>0</v>
      </c>
      <c r="F36" s="3">
        <v>0</v>
      </c>
      <c r="G36" s="22">
        <v>10</v>
      </c>
      <c r="H36" s="3">
        <f t="shared" si="0"/>
        <v>20</v>
      </c>
    </row>
    <row r="37" spans="1:8" x14ac:dyDescent="0.25">
      <c r="A37" s="31">
        <v>2016</v>
      </c>
      <c r="B37" s="3">
        <v>9</v>
      </c>
      <c r="C37" s="3">
        <v>2</v>
      </c>
      <c r="D37" s="3">
        <v>3</v>
      </c>
      <c r="E37" s="3">
        <v>0</v>
      </c>
      <c r="F37" s="3">
        <v>0</v>
      </c>
      <c r="G37" s="22">
        <v>13</v>
      </c>
      <c r="H37" s="3">
        <f t="shared" si="0"/>
        <v>27</v>
      </c>
    </row>
    <row r="38" spans="1:8" x14ac:dyDescent="0.25">
      <c r="A38" s="31">
        <v>2017</v>
      </c>
      <c r="B38" s="3">
        <v>5</v>
      </c>
      <c r="C38" s="3">
        <v>8</v>
      </c>
      <c r="D38" s="3">
        <v>2</v>
      </c>
      <c r="E38" s="3">
        <v>0</v>
      </c>
      <c r="F38" s="3">
        <v>0</v>
      </c>
      <c r="G38" s="22">
        <v>15</v>
      </c>
      <c r="H38" s="3">
        <f t="shared" si="0"/>
        <v>30</v>
      </c>
    </row>
    <row r="39" spans="1:8" x14ac:dyDescent="0.25">
      <c r="A39" s="31">
        <v>2018</v>
      </c>
      <c r="B39" s="3">
        <v>2</v>
      </c>
      <c r="C39" s="3">
        <v>7</v>
      </c>
      <c r="D39" s="3">
        <v>5</v>
      </c>
      <c r="E39" s="3">
        <v>0</v>
      </c>
      <c r="F39" s="3">
        <v>0</v>
      </c>
      <c r="G39" s="22">
        <v>14</v>
      </c>
      <c r="H39" s="3">
        <f t="shared" si="0"/>
        <v>28</v>
      </c>
    </row>
    <row r="41" spans="1:8" x14ac:dyDescent="0.25">
      <c r="A41" t="s">
        <v>37</v>
      </c>
    </row>
    <row r="42" spans="1:8" x14ac:dyDescent="0.25">
      <c r="A42" s="7" t="s">
        <v>39</v>
      </c>
    </row>
    <row r="43" spans="1:8" x14ac:dyDescent="0.25">
      <c r="A43" s="7" t="s">
        <v>40</v>
      </c>
    </row>
    <row r="44" spans="1:8" x14ac:dyDescent="0.25">
      <c r="A44" s="1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Police Injuries</vt:lpstr>
      <vt:lpstr>SOII Nonfatal Injuries</vt:lpstr>
      <vt:lpstr>CFOI Fatal Injuries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2020-09-18T17:30:39Z</dcterms:created>
  <dcterms:modified xsi:type="dcterms:W3CDTF">2020-09-30T00:12:02Z</dcterms:modified>
</cp:coreProperties>
</file>